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23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mosaicpublicity-my.sharepoint.com/personal/pal_mosaicpublicity_co_uk/Documents/3. Clients/Mosaic Foster Care/"/>
    </mc:Choice>
  </mc:AlternateContent>
  <xr:revisionPtr revIDLastSave="0" documentId="8_{2719CD3E-7A6E-9943-A857-9153294DF24C}" xr6:coauthVersionLast="46" xr6:coauthVersionMax="46" xr10:uidLastSave="{00000000-0000-0000-0000-000000000000}"/>
  <bookViews>
    <workbookView xWindow="1980" yWindow="500" windowWidth="19660" windowHeight="1606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3" i="1" l="1"/>
  <c r="M23" i="1"/>
  <c r="L24" i="1"/>
  <c r="M2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14" i="1"/>
  <c r="M14" i="1"/>
  <c r="L25" i="1"/>
  <c r="M25" i="1"/>
  <c r="L26" i="1"/>
  <c r="M26" i="1"/>
  <c r="K28" i="1"/>
  <c r="K30" i="1"/>
  <c r="L28" i="1"/>
  <c r="L30" i="1"/>
  <c r="M31" i="1"/>
</calcChain>
</file>

<file path=xl/sharedStrings.xml><?xml version="1.0" encoding="utf-8"?>
<sst xmlns="http://schemas.openxmlformats.org/spreadsheetml/2006/main" count="24" uniqueCount="23">
  <si>
    <t>This form is used to submit expenses including Mileage Claims</t>
  </si>
  <si>
    <t>Week Commencing:</t>
  </si>
  <si>
    <t>Mileage Fee 
(per mile):</t>
  </si>
  <si>
    <t>Details of Costs</t>
  </si>
  <si>
    <t>Date</t>
  </si>
  <si>
    <t>Mileage</t>
  </si>
  <si>
    <t>Expense</t>
  </si>
  <si>
    <t>Mileage cost</t>
  </si>
  <si>
    <t>Line Value</t>
  </si>
  <si>
    <t>Total</t>
  </si>
  <si>
    <t>Date:</t>
  </si>
  <si>
    <t>Deductions</t>
  </si>
  <si>
    <t xml:space="preserve">Totals </t>
  </si>
  <si>
    <t>Supervising Social Worker Signature:</t>
  </si>
  <si>
    <t>Total Claim</t>
  </si>
  <si>
    <t>Example</t>
  </si>
  <si>
    <t xml:space="preserve">SS0 9HR - SS1 5PR Transport YP from Mosaic to home. </t>
  </si>
  <si>
    <t xml:space="preserve">Do not type in the red boxes as these contain formulas </t>
  </si>
  <si>
    <t>Name of YP:</t>
  </si>
  <si>
    <t>Description of expense and details of mileage</t>
  </si>
  <si>
    <t>Foster Parent(s):</t>
  </si>
  <si>
    <t>Supportive Foster Care Expense Form</t>
  </si>
  <si>
    <t>Surportive Foster Parent 
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</si>
</sst>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£&quot;#,##0.00;[Red]\-&quot;£&quot;#,##0.00"/>
    <numFmt numFmtId="165" formatCode="_-&quot;£&quot;* #,##0.00_-;\-&quot;£&quot;* #,##0.00_-;_-&quot;£&quot;* &quot;-&quot;??_-;_-@_-"/>
    <numFmt numFmtId="166" formatCode="0.0"/>
    <numFmt numFmtId="167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4"/>
      <color theme="1"/>
      <name val="Trebuchet MS"/>
      <family val="2"/>
    </font>
    <font>
      <b/>
      <sz val="9"/>
      <color theme="1"/>
      <name val="Trebuchet MS"/>
      <family val="2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indexed="8"/>
      <name val="Trebuchet MS"/>
      <family val="2"/>
    </font>
    <font>
      <sz val="10"/>
      <color indexed="8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89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166" fontId="1" fillId="0" borderId="2" xfId="1" applyNumberFormat="1" applyFont="1" applyBorder="1" applyAlignment="1" applyProtection="1">
      <alignment vertical="center" wrapText="1"/>
      <protection locked="0"/>
    </xf>
    <xf numFmtId="165" fontId="5" fillId="0" borderId="0" xfId="0" applyNumberFormat="1" applyFont="1"/>
    <xf numFmtId="0" fontId="8" fillId="2" borderId="1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left" vertical="center" wrapText="1"/>
    </xf>
    <xf numFmtId="0" fontId="5" fillId="0" borderId="0" xfId="0" applyFont="1" applyBorder="1" applyAlignment="1" applyProtection="1">
      <alignment vertical="center"/>
      <protection locked="0"/>
    </xf>
    <xf numFmtId="165" fontId="3" fillId="0" borderId="0" xfId="1" applyFont="1" applyFill="1" applyBorder="1" applyAlignment="1" applyProtection="1">
      <alignment vertical="center" wrapText="1"/>
      <protection locked="0"/>
    </xf>
    <xf numFmtId="165" fontId="3" fillId="0" borderId="0" xfId="1" applyFont="1" applyFill="1" applyBorder="1" applyAlignment="1">
      <alignment wrapText="1"/>
    </xf>
    <xf numFmtId="164" fontId="3" fillId="0" borderId="1" xfId="1" applyNumberFormat="1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14" fontId="11" fillId="3" borderId="13" xfId="0" applyNumberFormat="1" applyFont="1" applyFill="1" applyBorder="1" applyAlignment="1">
      <alignment vertical="center"/>
    </xf>
    <xf numFmtId="166" fontId="11" fillId="3" borderId="13" xfId="0" applyNumberFormat="1" applyFont="1" applyFill="1" applyBorder="1" applyAlignment="1">
      <alignment vertical="center" wrapText="1"/>
    </xf>
    <xf numFmtId="14" fontId="1" fillId="4" borderId="1" xfId="0" applyNumberFormat="1" applyFont="1" applyFill="1" applyBorder="1" applyAlignment="1" applyProtection="1">
      <alignment vertical="center"/>
      <protection locked="0"/>
    </xf>
    <xf numFmtId="166" fontId="11" fillId="3" borderId="23" xfId="0" applyNumberFormat="1" applyFont="1" applyFill="1" applyBorder="1" applyAlignment="1">
      <alignment vertical="center" wrapText="1"/>
    </xf>
    <xf numFmtId="164" fontId="3" fillId="0" borderId="12" xfId="1" applyNumberFormat="1" applyFont="1" applyBorder="1" applyAlignment="1" applyProtection="1">
      <alignment vertical="center" wrapText="1"/>
      <protection locked="0"/>
    </xf>
    <xf numFmtId="0" fontId="5" fillId="4" borderId="1" xfId="0" applyFont="1" applyFill="1" applyBorder="1"/>
    <xf numFmtId="49" fontId="11" fillId="3" borderId="17" xfId="0" applyNumberFormat="1" applyFont="1" applyFill="1" applyBorder="1" applyAlignment="1">
      <alignment vertical="center"/>
    </xf>
    <xf numFmtId="49" fontId="11" fillId="3" borderId="18" xfId="0" applyNumberFormat="1" applyFont="1" applyFill="1" applyBorder="1" applyAlignment="1">
      <alignment vertical="center"/>
    </xf>
    <xf numFmtId="49" fontId="11" fillId="3" borderId="19" xfId="0" applyNumberFormat="1" applyFont="1" applyFill="1" applyBorder="1" applyAlignment="1">
      <alignment vertical="center"/>
    </xf>
    <xf numFmtId="165" fontId="3" fillId="5" borderId="12" xfId="1" applyFont="1" applyFill="1" applyBorder="1" applyAlignment="1">
      <alignment wrapText="1"/>
    </xf>
    <xf numFmtId="165" fontId="3" fillId="5" borderId="1" xfId="1" applyFont="1" applyFill="1" applyBorder="1" applyAlignment="1">
      <alignment wrapText="1"/>
    </xf>
    <xf numFmtId="164" fontId="3" fillId="5" borderId="1" xfId="1" applyNumberFormat="1" applyFont="1" applyFill="1" applyBorder="1" applyAlignment="1" applyProtection="1">
      <alignment wrapText="1"/>
      <protection locked="0"/>
    </xf>
    <xf numFmtId="165" fontId="3" fillId="5" borderId="1" xfId="1" applyFont="1" applyFill="1" applyBorder="1" applyAlignment="1"/>
    <xf numFmtId="0" fontId="3" fillId="5" borderId="1" xfId="0" applyFont="1" applyFill="1" applyBorder="1" applyAlignment="1">
      <alignment vertical="center" wrapText="1"/>
    </xf>
    <xf numFmtId="165" fontId="9" fillId="5" borderId="5" xfId="1" applyFont="1" applyFill="1" applyBorder="1" applyAlignment="1">
      <alignment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7" fontId="4" fillId="0" borderId="3" xfId="0" applyNumberFormat="1" applyFont="1" applyBorder="1" applyAlignment="1" applyProtection="1">
      <alignment horizontal="center" vertical="center"/>
      <protection locked="0"/>
    </xf>
    <xf numFmtId="167" fontId="4" fillId="0" borderId="4" xfId="0" applyNumberFormat="1" applyFont="1" applyBorder="1" applyAlignment="1" applyProtection="1">
      <alignment horizontal="center" vertical="center"/>
      <protection locked="0"/>
    </xf>
    <xf numFmtId="167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49" fontId="11" fillId="3" borderId="17" xfId="0" applyNumberFormat="1" applyFont="1" applyFill="1" applyBorder="1" applyAlignment="1">
      <alignment vertical="center"/>
    </xf>
    <xf numFmtId="49" fontId="11" fillId="3" borderId="18" xfId="0" applyNumberFormat="1" applyFont="1" applyFill="1" applyBorder="1" applyAlignment="1">
      <alignment vertical="center"/>
    </xf>
    <xf numFmtId="49" fontId="11" fillId="3" borderId="19" xfId="0" applyNumberFormat="1" applyFont="1" applyFill="1" applyBorder="1" applyAlignment="1">
      <alignment vertical="center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2" borderId="6" xfId="0" applyFont="1" applyFill="1" applyBorder="1" applyAlignment="1" applyProtection="1">
      <alignment horizontal="left" vertical="center"/>
      <protection locked="0"/>
    </xf>
    <xf numFmtId="0" fontId="1" fillId="4" borderId="20" xfId="0" applyFont="1" applyFill="1" applyBorder="1" applyAlignment="1" applyProtection="1">
      <alignment horizontal="center" vertical="center"/>
      <protection locked="0"/>
    </xf>
    <xf numFmtId="0" fontId="1" fillId="4" borderId="21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1" fillId="3" borderId="14" xfId="0" applyNumberFormat="1" applyFont="1" applyFill="1" applyBorder="1" applyAlignment="1">
      <alignment vertical="center"/>
    </xf>
    <xf numFmtId="0" fontId="11" fillId="3" borderId="15" xfId="0" applyNumberFormat="1" applyFont="1" applyFill="1" applyBorder="1" applyAlignment="1">
      <alignment vertical="center"/>
    </xf>
    <xf numFmtId="0" fontId="11" fillId="3" borderId="16" xfId="0" applyNumberFormat="1" applyFont="1" applyFill="1" applyBorder="1" applyAlignment="1">
      <alignment vertical="center"/>
    </xf>
    <xf numFmtId="49" fontId="12" fillId="0" borderId="17" xfId="0" applyNumberFormat="1" applyFont="1" applyFill="1" applyBorder="1" applyAlignment="1">
      <alignment vertical="center"/>
    </xf>
    <xf numFmtId="49" fontId="12" fillId="0" borderId="18" xfId="0" applyNumberFormat="1" applyFont="1" applyFill="1" applyBorder="1" applyAlignment="1">
      <alignment vertical="center"/>
    </xf>
    <xf numFmtId="49" fontId="12" fillId="0" borderId="19" xfId="0" applyNumberFormat="1" applyFont="1" applyFill="1" applyBorder="1" applyAlignment="1">
      <alignment vertical="center"/>
    </xf>
    <xf numFmtId="165" fontId="10" fillId="0" borderId="0" xfId="1" applyFont="1" applyBorder="1" applyAlignment="1">
      <alignment horizontal="right" wrapText="1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12700</xdr:colOff>
      <xdr:row>1</xdr:row>
      <xdr:rowOff>12700</xdr:rowOff>
    </xdr:from>
    <xdr:to>
      <xdr:col>10</xdr:col>
      <xdr:colOff>0</xdr:colOff>
      <xdr:row>4</xdr:row>
      <xdr:rowOff>215900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B63220D-2865-8B43-93B0-36C1A88B27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6100" y="190500"/>
          <a:ext cx="1778000" cy="787400"/>
        </a:xfrm>
        <a:prstGeom prst="rect">
          <a:avLst/>
        </a:prstGeom>
      </xdr:spPr>
    </xdr:pic>
    <xdr:clientData/>
  </xdr:twoCellAnchor>
  <xdr:twoCellAnchor editAs="oneCell">
    <xdr:from>
      <xdr:col>10</xdr:col>
      <xdr:colOff>25400</xdr:colOff>
      <xdr:row>1</xdr:row>
      <xdr:rowOff>12700</xdr:rowOff>
    </xdr:from>
    <xdr:to>
      <xdr:col>11</xdr:col>
      <xdr:colOff>736600</xdr:colOff>
      <xdr:row>4</xdr:row>
      <xdr:rowOff>215900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5E2129-F362-4F40-876D-DF9DD3D10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59500" y="190500"/>
          <a:ext cx="1460500" cy="78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P31"/>
  <sheetViews>
    <sheetView tabSelected="1" workbookViewId="0">
      <selection activeCell="B29" sqref="B29:D30"/>
    </sheetView>
  </sheetViews>
  <sheetFormatPr baseColWidth="10" defaultColWidth="8.83203125" defaultRowHeight="14" x14ac:dyDescent="0.15"/>
  <cols>
    <col min="1" max="1" width="8.83203125" style="1"/>
    <col min="2" max="2" width="11.5" style="8" customWidth="1"/>
    <col min="3" max="6" width="6.83203125" style="1" customWidth="1"/>
    <col min="7" max="7" width="9.33203125" style="1" customWidth="1"/>
    <col min="8" max="9" width="6.83203125" style="1" customWidth="1"/>
    <col min="10" max="13" width="9.83203125" style="12" customWidth="1"/>
    <col min="14" max="16384" width="8.83203125" style="1"/>
  </cols>
  <sheetData>
    <row r="4" spans="2:14" ht="18" x14ac:dyDescent="0.2">
      <c r="B4" s="6" t="s">
        <v>21</v>
      </c>
      <c r="C4" s="5"/>
      <c r="D4" s="5"/>
      <c r="E4" s="5"/>
      <c r="F4" s="5"/>
      <c r="G4" s="5"/>
      <c r="H4" s="5"/>
      <c r="I4" s="5"/>
    </row>
    <row r="5" spans="2:14" ht="18" x14ac:dyDescent="0.2">
      <c r="B5" s="6"/>
      <c r="C5" s="5"/>
      <c r="D5" s="5"/>
      <c r="E5" s="5"/>
      <c r="F5" s="5"/>
      <c r="G5" s="5"/>
      <c r="H5" s="5"/>
      <c r="I5" s="5"/>
    </row>
    <row r="6" spans="2:14" ht="18" x14ac:dyDescent="0.2">
      <c r="B6" s="6" t="s">
        <v>17</v>
      </c>
      <c r="C6" s="5"/>
      <c r="D6" s="5"/>
      <c r="E6" s="5"/>
      <c r="F6" s="5"/>
      <c r="G6" s="5"/>
      <c r="H6" s="5"/>
      <c r="I6" s="5"/>
    </row>
    <row r="7" spans="2:14" ht="29.25" customHeight="1" x14ac:dyDescent="0.2">
      <c r="B7" s="6" t="s">
        <v>0</v>
      </c>
      <c r="C7" s="5"/>
      <c r="D7" s="5"/>
      <c r="E7" s="5"/>
      <c r="F7" s="5"/>
      <c r="G7" s="5"/>
      <c r="H7" s="5"/>
      <c r="I7" s="5"/>
    </row>
    <row r="8" spans="2:14" ht="8.25" customHeight="1" x14ac:dyDescent="0.15">
      <c r="B8" s="7"/>
      <c r="C8" s="5"/>
      <c r="D8" s="5"/>
      <c r="E8" s="5"/>
      <c r="F8" s="5"/>
      <c r="G8" s="5"/>
      <c r="H8" s="5"/>
      <c r="I8" s="5"/>
    </row>
    <row r="9" spans="2:14" s="2" customFormat="1" ht="27" customHeight="1" x14ac:dyDescent="0.2">
      <c r="B9" s="50" t="s">
        <v>20</v>
      </c>
      <c r="C9" s="50"/>
      <c r="D9" s="50"/>
      <c r="E9" s="51"/>
      <c r="F9" s="52"/>
      <c r="G9" s="53"/>
      <c r="H9" s="50" t="s">
        <v>18</v>
      </c>
      <c r="I9" s="50"/>
      <c r="J9" s="40"/>
      <c r="K9" s="41"/>
      <c r="L9" s="41"/>
      <c r="M9" s="42"/>
    </row>
    <row r="10" spans="2:14" s="2" customFormat="1" ht="27" customHeight="1" x14ac:dyDescent="0.2">
      <c r="B10" s="50" t="s">
        <v>1</v>
      </c>
      <c r="C10" s="50"/>
      <c r="D10" s="50"/>
      <c r="E10" s="45"/>
      <c r="F10" s="46"/>
      <c r="G10" s="47"/>
      <c r="H10" s="48" t="s">
        <v>2</v>
      </c>
      <c r="I10" s="49"/>
      <c r="J10" s="43">
        <v>0.45</v>
      </c>
      <c r="K10" s="44"/>
      <c r="L10" s="44"/>
      <c r="M10" s="44"/>
    </row>
    <row r="11" spans="2:14" s="2" customFormat="1" ht="18.75" customHeight="1" x14ac:dyDescent="0.2">
      <c r="B11" s="9" t="s">
        <v>3</v>
      </c>
      <c r="C11" s="4"/>
      <c r="D11" s="4"/>
      <c r="E11" s="4"/>
      <c r="F11" s="4"/>
      <c r="G11" s="4"/>
      <c r="H11" s="4"/>
      <c r="I11" s="4"/>
      <c r="J11" s="13"/>
      <c r="K11" s="13"/>
      <c r="L11" s="14"/>
      <c r="M11" s="14"/>
    </row>
    <row r="12" spans="2:14" ht="35.25" customHeight="1" x14ac:dyDescent="0.15">
      <c r="B12" s="17" t="s">
        <v>4</v>
      </c>
      <c r="C12" s="57" t="s">
        <v>19</v>
      </c>
      <c r="D12" s="58"/>
      <c r="E12" s="58"/>
      <c r="F12" s="58"/>
      <c r="G12" s="58"/>
      <c r="H12" s="58"/>
      <c r="I12" s="59"/>
      <c r="J12" s="18" t="s">
        <v>5</v>
      </c>
      <c r="K12" s="18" t="s">
        <v>6</v>
      </c>
      <c r="L12" s="19" t="s">
        <v>7</v>
      </c>
      <c r="M12" s="19" t="s">
        <v>8</v>
      </c>
      <c r="N12" s="3"/>
    </row>
    <row r="13" spans="2:14" ht="15.75" customHeight="1" x14ac:dyDescent="0.15">
      <c r="B13" s="27" t="s">
        <v>15</v>
      </c>
      <c r="C13" s="60" t="s">
        <v>16</v>
      </c>
      <c r="D13" s="61"/>
      <c r="E13" s="61"/>
      <c r="F13" s="61"/>
      <c r="G13" s="61"/>
      <c r="H13" s="61"/>
      <c r="I13" s="62"/>
      <c r="J13" s="30">
        <v>5</v>
      </c>
      <c r="K13" s="30"/>
      <c r="L13" s="30"/>
      <c r="M13" s="30"/>
    </row>
    <row r="14" spans="2:14" ht="15.75" customHeight="1" x14ac:dyDescent="0.15">
      <c r="B14" s="25"/>
      <c r="C14" s="54"/>
      <c r="D14" s="55"/>
      <c r="E14" s="55"/>
      <c r="F14" s="55"/>
      <c r="G14" s="55"/>
      <c r="H14" s="55"/>
      <c r="I14" s="56"/>
      <c r="J14" s="28"/>
      <c r="K14" s="29"/>
      <c r="L14" s="34" t="str">
        <f>IF(J14&gt;0,$J$10*J14,"")</f>
        <v/>
      </c>
      <c r="M14" s="34" t="str">
        <f t="shared" ref="M14:M26" si="0">IF(SUM(K14:L14)&gt;0,SUM(K14:L14)," ")</f>
        <v xml:space="preserve"> </v>
      </c>
    </row>
    <row r="15" spans="2:14" ht="15.75" customHeight="1" x14ac:dyDescent="0.15">
      <c r="B15" s="25"/>
      <c r="C15" s="31"/>
      <c r="D15" s="32"/>
      <c r="E15" s="32"/>
      <c r="F15" s="32"/>
      <c r="G15" s="32"/>
      <c r="H15" s="32"/>
      <c r="I15" s="33"/>
      <c r="J15" s="28"/>
      <c r="K15" s="29"/>
      <c r="L15" s="34" t="str">
        <f t="shared" ref="L15:L20" si="1">IF(J15&gt;0,$J$10*J15,"")</f>
        <v/>
      </c>
      <c r="M15" s="34" t="str">
        <f t="shared" si="0"/>
        <v xml:space="preserve"> </v>
      </c>
    </row>
    <row r="16" spans="2:14" ht="15.75" customHeight="1" x14ac:dyDescent="0.15">
      <c r="B16" s="25"/>
      <c r="C16" s="31"/>
      <c r="D16" s="32"/>
      <c r="E16" s="32"/>
      <c r="F16" s="32"/>
      <c r="G16" s="32"/>
      <c r="H16" s="32"/>
      <c r="I16" s="33"/>
      <c r="J16" s="28"/>
      <c r="K16" s="29"/>
      <c r="L16" s="34" t="str">
        <f t="shared" si="1"/>
        <v/>
      </c>
      <c r="M16" s="34" t="str">
        <f t="shared" si="0"/>
        <v xml:space="preserve"> </v>
      </c>
    </row>
    <row r="17" spans="2:16" ht="15.75" customHeight="1" x14ac:dyDescent="0.15">
      <c r="B17" s="25"/>
      <c r="C17" s="31"/>
      <c r="D17" s="32"/>
      <c r="E17" s="32"/>
      <c r="F17" s="32"/>
      <c r="G17" s="32"/>
      <c r="H17" s="32"/>
      <c r="I17" s="33"/>
      <c r="J17" s="28"/>
      <c r="K17" s="29"/>
      <c r="L17" s="34" t="str">
        <f t="shared" si="1"/>
        <v/>
      </c>
      <c r="M17" s="34" t="str">
        <f t="shared" si="0"/>
        <v xml:space="preserve"> </v>
      </c>
    </row>
    <row r="18" spans="2:16" ht="15.75" customHeight="1" x14ac:dyDescent="0.15">
      <c r="B18" s="25"/>
      <c r="C18" s="31"/>
      <c r="D18" s="32"/>
      <c r="E18" s="32"/>
      <c r="F18" s="32"/>
      <c r="G18" s="32"/>
      <c r="H18" s="32"/>
      <c r="I18" s="33"/>
      <c r="J18" s="28"/>
      <c r="K18" s="29"/>
      <c r="L18" s="34" t="str">
        <f t="shared" si="1"/>
        <v/>
      </c>
      <c r="M18" s="34" t="str">
        <f t="shared" si="0"/>
        <v xml:space="preserve"> </v>
      </c>
    </row>
    <row r="19" spans="2:16" ht="15.75" customHeight="1" x14ac:dyDescent="0.15">
      <c r="B19" s="25"/>
      <c r="C19" s="31"/>
      <c r="D19" s="32"/>
      <c r="E19" s="32"/>
      <c r="F19" s="32"/>
      <c r="G19" s="32"/>
      <c r="H19" s="32"/>
      <c r="I19" s="33"/>
      <c r="J19" s="28"/>
      <c r="K19" s="29"/>
      <c r="L19" s="34" t="str">
        <f t="shared" si="1"/>
        <v/>
      </c>
      <c r="M19" s="34" t="str">
        <f t="shared" si="0"/>
        <v xml:space="preserve"> </v>
      </c>
    </row>
    <row r="20" spans="2:16" ht="15.75" customHeight="1" x14ac:dyDescent="0.15">
      <c r="B20" s="25"/>
      <c r="C20" s="31"/>
      <c r="D20" s="32"/>
      <c r="E20" s="32"/>
      <c r="F20" s="32"/>
      <c r="G20" s="32"/>
      <c r="H20" s="32"/>
      <c r="I20" s="33"/>
      <c r="J20" s="28"/>
      <c r="K20" s="29"/>
      <c r="L20" s="34" t="str">
        <f t="shared" si="1"/>
        <v/>
      </c>
      <c r="M20" s="34" t="str">
        <f t="shared" si="0"/>
        <v xml:space="preserve"> </v>
      </c>
    </row>
    <row r="21" spans="2:16" ht="15.75" customHeight="1" x14ac:dyDescent="0.15">
      <c r="B21" s="25"/>
      <c r="C21" s="54"/>
      <c r="D21" s="55"/>
      <c r="E21" s="55"/>
      <c r="F21" s="55"/>
      <c r="G21" s="55"/>
      <c r="H21" s="55"/>
      <c r="I21" s="56"/>
      <c r="J21" s="28"/>
      <c r="K21" s="29"/>
      <c r="L21" s="34" t="str">
        <f>IF(J21&gt;0,$J$10*J21,"")</f>
        <v/>
      </c>
      <c r="M21" s="34" t="str">
        <f t="shared" ref="M21" si="2">IF(SUM(K21:L21)&gt;0,SUM(K21:L21)," ")</f>
        <v xml:space="preserve"> </v>
      </c>
    </row>
    <row r="22" spans="2:16" ht="15.75" customHeight="1" x14ac:dyDescent="0.15">
      <c r="B22" s="25"/>
      <c r="C22" s="54"/>
      <c r="D22" s="55"/>
      <c r="E22" s="55"/>
      <c r="F22" s="55"/>
      <c r="G22" s="55"/>
      <c r="H22" s="55"/>
      <c r="I22" s="56"/>
      <c r="J22" s="28"/>
      <c r="K22" s="29"/>
      <c r="L22" s="34" t="str">
        <f>IF(J22&gt;0,$J$10*J22,"")</f>
        <v/>
      </c>
      <c r="M22" s="34" t="str">
        <f t="shared" ref="M22:M24" si="3">IF(SUM(K22:L22)&gt;0,SUM(K22:L22)," ")</f>
        <v xml:space="preserve"> </v>
      </c>
    </row>
    <row r="23" spans="2:16" ht="15.75" customHeight="1" x14ac:dyDescent="0.15">
      <c r="B23" s="25"/>
      <c r="C23" s="68"/>
      <c r="D23" s="69"/>
      <c r="E23" s="69"/>
      <c r="F23" s="69"/>
      <c r="G23" s="69"/>
      <c r="H23" s="69"/>
      <c r="I23" s="70"/>
      <c r="J23" s="26"/>
      <c r="K23" s="23"/>
      <c r="L23" s="34" t="str">
        <f t="shared" ref="L23:L24" si="4">IF(J23&gt;0,$J$10*J23,"")</f>
        <v/>
      </c>
      <c r="M23" s="34" t="str">
        <f t="shared" si="3"/>
        <v xml:space="preserve"> </v>
      </c>
    </row>
    <row r="24" spans="2:16" ht="15.75" customHeight="1" x14ac:dyDescent="0.15">
      <c r="B24" s="25"/>
      <c r="C24" s="68"/>
      <c r="D24" s="69"/>
      <c r="E24" s="69"/>
      <c r="F24" s="69"/>
      <c r="G24" s="69"/>
      <c r="H24" s="69"/>
      <c r="I24" s="70"/>
      <c r="J24" s="26"/>
      <c r="K24" s="23"/>
      <c r="L24" s="34" t="str">
        <f t="shared" si="4"/>
        <v/>
      </c>
      <c r="M24" s="34" t="str">
        <f t="shared" si="3"/>
        <v xml:space="preserve"> </v>
      </c>
    </row>
    <row r="25" spans="2:16" ht="15.75" customHeight="1" x14ac:dyDescent="0.15">
      <c r="B25" s="25"/>
      <c r="C25" s="54"/>
      <c r="D25" s="55"/>
      <c r="E25" s="55"/>
      <c r="F25" s="55"/>
      <c r="G25" s="55"/>
      <c r="H25" s="55"/>
      <c r="I25" s="56"/>
      <c r="J25" s="26"/>
      <c r="K25" s="23"/>
      <c r="L25" s="35" t="str">
        <f t="shared" ref="L25:L26" si="5">IF(J25&gt;0,$J$10*J25,"")</f>
        <v/>
      </c>
      <c r="M25" s="35" t="str">
        <f t="shared" si="0"/>
        <v xml:space="preserve"> </v>
      </c>
    </row>
    <row r="26" spans="2:16" ht="15" customHeight="1" x14ac:dyDescent="0.15">
      <c r="B26" s="25"/>
      <c r="C26" s="65"/>
      <c r="D26" s="66"/>
      <c r="E26" s="66"/>
      <c r="F26" s="66"/>
      <c r="G26" s="66"/>
      <c r="H26" s="66"/>
      <c r="I26" s="67"/>
      <c r="J26" s="26"/>
      <c r="K26" s="23"/>
      <c r="L26" s="35" t="str">
        <f t="shared" si="5"/>
        <v/>
      </c>
      <c r="M26" s="35" t="str">
        <f t="shared" si="0"/>
        <v xml:space="preserve"> </v>
      </c>
    </row>
    <row r="27" spans="2:16" ht="13" customHeight="1" x14ac:dyDescent="0.15">
      <c r="B27" s="10"/>
      <c r="C27" s="11"/>
      <c r="D27" s="11"/>
      <c r="E27" s="11"/>
      <c r="F27" s="11"/>
      <c r="G27" s="11"/>
      <c r="H27" s="11"/>
      <c r="I27" s="11"/>
      <c r="J27" s="15"/>
      <c r="K27" s="21"/>
      <c r="L27" s="22"/>
      <c r="M27" s="22"/>
    </row>
    <row r="28" spans="2:16" ht="21.75" customHeight="1" x14ac:dyDescent="0.15">
      <c r="B28" s="10"/>
      <c r="C28" s="11"/>
      <c r="D28" s="11"/>
      <c r="E28" s="11"/>
      <c r="F28" s="11"/>
      <c r="G28" s="11"/>
      <c r="H28" s="11"/>
      <c r="I28" s="11"/>
      <c r="J28" s="36" t="s">
        <v>9</v>
      </c>
      <c r="K28" s="37">
        <f>SUM(K13:K26)</f>
        <v>0</v>
      </c>
      <c r="L28" s="35">
        <f>SUM(L13:L26)</f>
        <v>0</v>
      </c>
      <c r="M28" s="22"/>
    </row>
    <row r="29" spans="2:16" ht="19.5" customHeight="1" x14ac:dyDescent="0.15">
      <c r="B29" s="85" t="s">
        <v>22</v>
      </c>
      <c r="C29" s="86"/>
      <c r="D29" s="86"/>
      <c r="E29" s="78"/>
      <c r="F29" s="79"/>
      <c r="G29" s="87" t="s">
        <v>10</v>
      </c>
      <c r="H29" s="74"/>
      <c r="I29" s="75"/>
      <c r="J29" s="38" t="s">
        <v>11</v>
      </c>
      <c r="K29" s="37">
        <v>0</v>
      </c>
      <c r="L29" s="37"/>
      <c r="M29" s="22"/>
      <c r="P29" s="16"/>
    </row>
    <row r="30" spans="2:16" ht="15" thickBot="1" x14ac:dyDescent="0.2">
      <c r="B30" s="86"/>
      <c r="C30" s="86"/>
      <c r="D30" s="86"/>
      <c r="E30" s="80"/>
      <c r="F30" s="81"/>
      <c r="G30" s="88"/>
      <c r="H30" s="76"/>
      <c r="I30" s="77"/>
      <c r="J30" s="38" t="s">
        <v>12</v>
      </c>
      <c r="K30" s="37">
        <f>SUM(K28)</f>
        <v>0</v>
      </c>
      <c r="L30" s="35">
        <f>SUM(L28-L29)</f>
        <v>0</v>
      </c>
      <c r="M30" s="22"/>
    </row>
    <row r="31" spans="2:16" s="2" customFormat="1" ht="30" customHeight="1" thickBot="1" x14ac:dyDescent="0.25">
      <c r="B31" s="82" t="s">
        <v>13</v>
      </c>
      <c r="C31" s="83"/>
      <c r="D31" s="84"/>
      <c r="E31" s="63"/>
      <c r="F31" s="64"/>
      <c r="G31" s="24" t="s">
        <v>10</v>
      </c>
      <c r="H31" s="72"/>
      <c r="I31" s="73"/>
      <c r="J31" s="20"/>
      <c r="K31" s="71" t="s">
        <v>14</v>
      </c>
      <c r="L31" s="71"/>
      <c r="M31" s="39">
        <f>SUM(K30+L30)</f>
        <v>0</v>
      </c>
    </row>
  </sheetData>
  <sheetProtection selectLockedCells="1" selectUnlockedCells="1"/>
  <mergeCells count="25">
    <mergeCell ref="K31:L31"/>
    <mergeCell ref="H31:I31"/>
    <mergeCell ref="H29:I30"/>
    <mergeCell ref="E29:F30"/>
    <mergeCell ref="B31:D31"/>
    <mergeCell ref="B29:D30"/>
    <mergeCell ref="G29:G30"/>
    <mergeCell ref="C25:I25"/>
    <mergeCell ref="C12:I12"/>
    <mergeCell ref="C13:I13"/>
    <mergeCell ref="C21:I21"/>
    <mergeCell ref="E31:F31"/>
    <mergeCell ref="C14:I14"/>
    <mergeCell ref="C26:I26"/>
    <mergeCell ref="C22:I22"/>
    <mergeCell ref="C23:I23"/>
    <mergeCell ref="C24:I24"/>
    <mergeCell ref="J9:M9"/>
    <mergeCell ref="J10:M10"/>
    <mergeCell ref="E10:G10"/>
    <mergeCell ref="H10:I10"/>
    <mergeCell ref="B10:D10"/>
    <mergeCell ref="B9:D9"/>
    <mergeCell ref="E9:G9"/>
    <mergeCell ref="H9:I9"/>
  </mergeCells>
  <pageMargins left="0.25" right="0.25" top="0.5625" bottom="0.75" header="0.1875" footer="0.3"/>
  <pageSetup paperSize="9" scale="91" orientation="portrait" horizontalDpi="4294967293" verticalDpi="4294967293"/>
  <headerFooter>
    <oddHeader>&amp;R&amp;G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4AB9CA44C62648B64C09E2C88F7A46" ma:contentTypeVersion="0" ma:contentTypeDescription="Create a new document." ma:contentTypeScope="" ma:versionID="d2a084dad02f1bacda5a08100a7135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15787acf22db4e4c0ac8b858fca640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D6BA16-66F7-476C-9B9E-25B24FCC10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CD6266-CBB7-4393-9071-294E93846A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D05B2F-5C25-4449-9A11-C3C31870B1E9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Sipple</dc:creator>
  <cp:keywords/>
  <dc:description/>
  <cp:lastModifiedBy>Microsoft Office User</cp:lastModifiedBy>
  <cp:revision/>
  <cp:lastPrinted>2019-07-29T10:37:51Z</cp:lastPrinted>
  <dcterms:created xsi:type="dcterms:W3CDTF">2010-09-16T11:46:54Z</dcterms:created>
  <dcterms:modified xsi:type="dcterms:W3CDTF">2021-03-31T13:51:49Z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0x010100FA4AB9CA44C62648B64C09E2C88F7A46</vt:lpwstr>
  </property>
</Properties>
</file>